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claudia.wirth/Desktop/"/>
    </mc:Choice>
  </mc:AlternateContent>
  <xr:revisionPtr revIDLastSave="0" documentId="13_ncr:1_{5DC55E24-84E6-004E-BFA0-FB50449BEE02}" xr6:coauthVersionLast="47" xr6:coauthVersionMax="47" xr10:uidLastSave="{00000000-0000-0000-0000-000000000000}"/>
  <bookViews>
    <workbookView xWindow="0" yWindow="500" windowWidth="27960" windowHeight="19160" activeTab="3" xr2:uid="{00000000-000D-0000-FFFF-FFFF00000000}"/>
  </bookViews>
  <sheets>
    <sheet name="Node 1" sheetId="2" r:id="rId1"/>
    <sheet name="Node 2" sheetId="3" r:id="rId2"/>
    <sheet name="Node 3" sheetId="4" r:id="rId3"/>
    <sheet name="Node 4" sheetId="5" r:id="rId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5" l="1"/>
  <c r="F18" i="5"/>
  <c r="E26" i="5"/>
  <c r="D26" i="5"/>
  <c r="H24" i="5"/>
  <c r="G24" i="5"/>
  <c r="I24" i="5" s="1"/>
  <c r="H23" i="5"/>
  <c r="G23" i="5"/>
  <c r="I23" i="5" s="1"/>
  <c r="H22" i="5"/>
  <c r="G22" i="5"/>
  <c r="I22" i="5"/>
  <c r="K17" i="5"/>
  <c r="J17" i="5"/>
  <c r="H17" i="5"/>
  <c r="I17" i="5" s="1"/>
  <c r="G17" i="5"/>
  <c r="F17" i="5"/>
  <c r="K16" i="5"/>
  <c r="J16" i="5"/>
  <c r="H16" i="5"/>
  <c r="I16" i="5" s="1"/>
  <c r="G16" i="5"/>
  <c r="K15" i="5"/>
  <c r="J15" i="5"/>
  <c r="H15" i="5"/>
  <c r="H18" i="5" s="1"/>
  <c r="G15" i="5"/>
  <c r="F15" i="5"/>
  <c r="K14" i="5"/>
  <c r="J14" i="5"/>
  <c r="H14" i="5"/>
  <c r="G14" i="5"/>
  <c r="G18" i="5" s="1"/>
  <c r="F14" i="5"/>
  <c r="K13" i="5"/>
  <c r="J13" i="5"/>
  <c r="H13" i="5"/>
  <c r="G13" i="5"/>
  <c r="F13" i="5"/>
  <c r="E26" i="4"/>
  <c r="D26" i="4"/>
  <c r="H24" i="4"/>
  <c r="G24" i="4"/>
  <c r="I24" i="4" s="1"/>
  <c r="H23" i="4"/>
  <c r="G23" i="4"/>
  <c r="I23" i="4" s="1"/>
  <c r="H22" i="4"/>
  <c r="G22" i="4"/>
  <c r="I22" i="4" s="1"/>
  <c r="K17" i="4"/>
  <c r="J17" i="4"/>
  <c r="H17" i="4"/>
  <c r="G17" i="4"/>
  <c r="I17" i="4" s="1"/>
  <c r="F17" i="4"/>
  <c r="K16" i="4"/>
  <c r="J16" i="4"/>
  <c r="J18" i="4" s="1"/>
  <c r="D29" i="4" s="1"/>
  <c r="H16" i="4"/>
  <c r="G16" i="4"/>
  <c r="I16" i="4"/>
  <c r="F16" i="4"/>
  <c r="K15" i="4"/>
  <c r="J15" i="4"/>
  <c r="H15" i="4"/>
  <c r="G15" i="4"/>
  <c r="I15" i="4" s="1"/>
  <c r="F15" i="4"/>
  <c r="K14" i="4"/>
  <c r="J14" i="4"/>
  <c r="H14" i="4"/>
  <c r="H18" i="4" s="1"/>
  <c r="G14" i="4"/>
  <c r="I14" i="4" s="1"/>
  <c r="F14" i="4"/>
  <c r="K13" i="4"/>
  <c r="K18" i="4" s="1"/>
  <c r="E29" i="4" s="1"/>
  <c r="J13" i="4"/>
  <c r="H13" i="4"/>
  <c r="G13" i="4"/>
  <c r="I13" i="4" s="1"/>
  <c r="F13" i="4"/>
  <c r="E26" i="3"/>
  <c r="E29" i="3" s="1"/>
  <c r="D26" i="3"/>
  <c r="D29" i="3" s="1"/>
  <c r="H24" i="3"/>
  <c r="G24" i="3"/>
  <c r="I24" i="3" s="1"/>
  <c r="H23" i="3"/>
  <c r="G23" i="3"/>
  <c r="I23" i="3" s="1"/>
  <c r="H22" i="3"/>
  <c r="G22" i="3"/>
  <c r="I22" i="3" s="1"/>
  <c r="K17" i="3"/>
  <c r="J17" i="3"/>
  <c r="H17" i="3"/>
  <c r="G17" i="3"/>
  <c r="I17" i="3"/>
  <c r="F17" i="3"/>
  <c r="K16" i="3"/>
  <c r="K18" i="3" s="1"/>
  <c r="J16" i="3"/>
  <c r="H16" i="3"/>
  <c r="G16" i="3"/>
  <c r="I16" i="3" s="1"/>
  <c r="F16" i="3"/>
  <c r="K15" i="3"/>
  <c r="J15" i="3"/>
  <c r="H15" i="3"/>
  <c r="G15" i="3"/>
  <c r="I15" i="3"/>
  <c r="F15" i="3"/>
  <c r="K14" i="3"/>
  <c r="J14" i="3"/>
  <c r="J18" i="3"/>
  <c r="H14" i="3"/>
  <c r="I14" i="3" s="1"/>
  <c r="G14" i="3"/>
  <c r="F14" i="3"/>
  <c r="K13" i="3"/>
  <c r="J13" i="3"/>
  <c r="H13" i="3"/>
  <c r="H18" i="3" s="1"/>
  <c r="G13" i="3"/>
  <c r="F13" i="3"/>
  <c r="I14" i="5"/>
  <c r="J18" i="5"/>
  <c r="D29" i="5"/>
  <c r="K18" i="5"/>
  <c r="E29" i="5"/>
  <c r="I13" i="5"/>
  <c r="H17" i="2"/>
  <c r="G17" i="2"/>
  <c r="I17" i="2" s="1"/>
  <c r="K13" i="2"/>
  <c r="K14" i="2"/>
  <c r="K16" i="2"/>
  <c r="K15" i="2"/>
  <c r="K18" i="2" s="1"/>
  <c r="E29" i="2" s="1"/>
  <c r="E26" i="2"/>
  <c r="D26" i="2"/>
  <c r="H24" i="2"/>
  <c r="G24" i="2"/>
  <c r="I24" i="2" s="1"/>
  <c r="H23" i="2"/>
  <c r="G23" i="2"/>
  <c r="H22" i="2"/>
  <c r="G22" i="2"/>
  <c r="I22" i="2"/>
  <c r="K17" i="2"/>
  <c r="J17" i="2"/>
  <c r="F17" i="2"/>
  <c r="J16" i="2"/>
  <c r="H16" i="2"/>
  <c r="G16" i="2"/>
  <c r="I16" i="2" s="1"/>
  <c r="F16" i="2"/>
  <c r="J15" i="2"/>
  <c r="H15" i="2"/>
  <c r="G15" i="2"/>
  <c r="I15" i="2" s="1"/>
  <c r="F15" i="2"/>
  <c r="J14" i="2"/>
  <c r="H14" i="2"/>
  <c r="G14" i="2"/>
  <c r="I14" i="2" s="1"/>
  <c r="F14" i="2"/>
  <c r="J13" i="2"/>
  <c r="J18" i="2" s="1"/>
  <c r="D29" i="2" s="1"/>
  <c r="H13" i="2"/>
  <c r="H18" i="2" s="1"/>
  <c r="G13" i="2"/>
  <c r="I13" i="2" s="1"/>
  <c r="I18" i="2" s="1"/>
  <c r="F13" i="2"/>
  <c r="I23" i="2"/>
  <c r="H20" i="2" l="1"/>
  <c r="H28" i="2"/>
  <c r="G20" i="5"/>
  <c r="G28" i="5"/>
  <c r="H20" i="4"/>
  <c r="H28" i="4" s="1"/>
  <c r="H20" i="3"/>
  <c r="H28" i="3"/>
  <c r="H20" i="5"/>
  <c r="H28" i="5" s="1"/>
  <c r="I18" i="4"/>
  <c r="I13" i="3"/>
  <c r="I18" i="3" s="1"/>
  <c r="G18" i="3"/>
  <c r="G18" i="2"/>
  <c r="I15" i="5"/>
  <c r="I18" i="5" s="1"/>
  <c r="G18" i="4"/>
  <c r="G20" i="2" l="1"/>
  <c r="I20" i="2" s="1"/>
  <c r="I28" i="2" s="1"/>
  <c r="G20" i="3"/>
  <c r="I20" i="3" s="1"/>
  <c r="I28" i="3"/>
  <c r="I20" i="5"/>
  <c r="I28" i="5" s="1"/>
  <c r="G20" i="4"/>
  <c r="I20" i="4" s="1"/>
  <c r="I28" i="4" s="1"/>
  <c r="G28" i="4"/>
  <c r="G28" i="3" l="1"/>
  <c r="G28" i="2"/>
</calcChain>
</file>

<file path=xl/sharedStrings.xml><?xml version="1.0" encoding="utf-8"?>
<sst xmlns="http://schemas.openxmlformats.org/spreadsheetml/2006/main" count="212" uniqueCount="35">
  <si>
    <t>Project Acronym</t>
  </si>
  <si>
    <t xml:space="preserve">Node </t>
  </si>
  <si>
    <t>Node Acronym / Name</t>
  </si>
  <si>
    <t>Node Responsible</t>
  </si>
  <si>
    <t>Requested Funding</t>
  </si>
  <si>
    <t>Self Funding</t>
  </si>
  <si>
    <t>Requested</t>
  </si>
  <si>
    <t>Personnel</t>
  </si>
  <si>
    <t>Project Leader</t>
  </si>
  <si>
    <t>Deputy Project Leader</t>
  </si>
  <si>
    <t>Researcher</t>
  </si>
  <si>
    <t>Technician</t>
  </si>
  <si>
    <t>Sum</t>
  </si>
  <si>
    <t>*) Please specify!</t>
  </si>
  <si>
    <t>Please create for each node a new worksheet within the budget.</t>
  </si>
  <si>
    <t>man-months</t>
  </si>
  <si>
    <t>CHF</t>
  </si>
  <si>
    <r>
      <t>1</t>
    </r>
    <r>
      <rPr>
        <vertAlign val="superscript"/>
        <sz val="9"/>
        <color theme="1"/>
        <rFont val="Calibri"/>
        <family val="2"/>
        <scheme val="minor"/>
      </rPr>
      <t>st</t>
    </r>
    <r>
      <rPr>
        <sz val="9"/>
        <color theme="1"/>
        <rFont val="Calibri"/>
        <family val="2"/>
        <scheme val="minor"/>
      </rPr>
      <t xml:space="preserve"> year</t>
    </r>
  </si>
  <si>
    <r>
      <t>2</t>
    </r>
    <r>
      <rPr>
        <vertAlign val="superscript"/>
        <sz val="9"/>
        <color theme="1"/>
        <rFont val="Calibri"/>
        <family val="2"/>
        <scheme val="minor"/>
      </rPr>
      <t>nd</t>
    </r>
    <r>
      <rPr>
        <sz val="9"/>
        <color theme="1"/>
        <rFont val="Calibri"/>
        <family val="2"/>
        <scheme val="minor"/>
      </rPr>
      <t xml:space="preserve"> year</t>
    </r>
  </si>
  <si>
    <r>
      <t>1</t>
    </r>
    <r>
      <rPr>
        <vertAlign val="superscript"/>
        <sz val="9"/>
        <color theme="1"/>
        <rFont val="Calibri"/>
        <family val="2"/>
        <scheme val="minor"/>
      </rPr>
      <t>st</t>
    </r>
    <r>
      <rPr>
        <sz val="9"/>
        <color theme="1"/>
        <rFont val="Calibri"/>
        <family val="2"/>
        <scheme val="minor"/>
      </rPr>
      <t xml:space="preserve"> and 2</t>
    </r>
    <r>
      <rPr>
        <vertAlign val="superscript"/>
        <sz val="9"/>
        <color theme="1"/>
        <rFont val="Calibri"/>
        <family val="2"/>
        <scheme val="minor"/>
      </rPr>
      <t>nd</t>
    </r>
    <r>
      <rPr>
        <sz val="9"/>
        <color theme="1"/>
        <rFont val="Calibri"/>
        <family val="2"/>
        <scheme val="minor"/>
      </rPr>
      <t xml:space="preserve"> year</t>
    </r>
  </si>
  <si>
    <r>
      <t>1</t>
    </r>
    <r>
      <rPr>
        <vertAlign val="superscript"/>
        <sz val="9"/>
        <color theme="1"/>
        <rFont val="Calibri"/>
        <family val="2"/>
        <scheme val="minor"/>
      </rPr>
      <t>st</t>
    </r>
    <r>
      <rPr>
        <sz val="9"/>
        <color theme="1"/>
        <rFont val="Calibri"/>
        <family val="2"/>
        <scheme val="minor"/>
      </rPr>
      <t xml:space="preserve"> and 2</t>
    </r>
    <r>
      <rPr>
        <vertAlign val="superscript"/>
        <sz val="9"/>
        <color theme="1"/>
        <rFont val="Calibri"/>
        <family val="2"/>
        <scheme val="minor"/>
      </rPr>
      <t xml:space="preserve">nd </t>
    </r>
    <r>
      <rPr>
        <sz val="9"/>
        <color theme="1"/>
        <rFont val="Calibri"/>
        <family val="2"/>
        <scheme val="minor"/>
      </rPr>
      <t>year</t>
    </r>
  </si>
  <si>
    <t>salary per hour/year</t>
  </si>
  <si>
    <t>Total requested in CHF</t>
  </si>
  <si>
    <t>Total self-funding in CHF</t>
  </si>
  <si>
    <t>Main Applicant</t>
  </si>
  <si>
    <t>Self-funding</t>
  </si>
  <si>
    <t>Incidental wage costs (max. 15%)</t>
  </si>
  <si>
    <t>Consumables in CHF</t>
  </si>
  <si>
    <t>Travelling in CHF</t>
  </si>
  <si>
    <t>Investments in CHF</t>
  </si>
  <si>
    <t>Additional self-funding *) in CHF</t>
  </si>
  <si>
    <t>3rd year</t>
  </si>
  <si>
    <t>4th year</t>
  </si>
  <si>
    <t>PhD (3rd and 4th year)</t>
  </si>
  <si>
    <t>Nano-Argovia Projects: Example Budget 2022 (according to Innosuisse scale B and SNF PhD salaries)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</si>
</sst>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/>
    <xf numFmtId="0" fontId="3" fillId="2" borderId="5" xfId="0" applyFont="1" applyFill="1" applyBorder="1" applyAlignment="1">
      <alignment horizontal="left"/>
    </xf>
    <xf numFmtId="0" fontId="0" fillId="2" borderId="4" xfId="0" applyFill="1" applyBorder="1"/>
    <xf numFmtId="0" fontId="0" fillId="2" borderId="7" xfId="0" applyFill="1" applyBorder="1"/>
    <xf numFmtId="0" fontId="0" fillId="2" borderId="6" xfId="0" applyFill="1" applyBorder="1"/>
    <xf numFmtId="0" fontId="4" fillId="0" borderId="2" xfId="0" applyFont="1" applyBorder="1"/>
    <xf numFmtId="0" fontId="2" fillId="0" borderId="3" xfId="0" applyFont="1" applyBorder="1"/>
    <xf numFmtId="0" fontId="4" fillId="0" borderId="8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7" fillId="0" borderId="0" xfId="0" applyFont="1"/>
    <xf numFmtId="0" fontId="0" fillId="3" borderId="1" xfId="0" applyFill="1" applyBorder="1"/>
    <xf numFmtId="3" fontId="1" fillId="4" borderId="1" xfId="0" applyNumberFormat="1" applyFont="1" applyFill="1" applyBorder="1"/>
    <xf numFmtId="3" fontId="1" fillId="5" borderId="1" xfId="0" applyNumberFormat="1" applyFont="1" applyFill="1" applyBorder="1"/>
    <xf numFmtId="3" fontId="0" fillId="6" borderId="1" xfId="0" applyNumberFormat="1" applyFill="1" applyBorder="1"/>
    <xf numFmtId="0" fontId="1" fillId="5" borderId="1" xfId="0" applyFont="1" applyFill="1" applyBorder="1"/>
    <xf numFmtId="0" fontId="0" fillId="7" borderId="1" xfId="0" applyFill="1" applyBorder="1"/>
    <xf numFmtId="3" fontId="1" fillId="7" borderId="1" xfId="0" applyNumberFormat="1" applyFont="1" applyFill="1" applyBorder="1"/>
    <xf numFmtId="0" fontId="0" fillId="6" borderId="1" xfId="0" applyFill="1" applyBorder="1"/>
    <xf numFmtId="0" fontId="7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workbookViewId="0"/>
  </sheetViews>
  <sheetFormatPr baseColWidth="10" defaultRowHeight="15" x14ac:dyDescent="0.2"/>
  <cols>
    <col min="1" max="1" width="28.5" customWidth="1"/>
    <col min="2" max="9" width="12.83203125" customWidth="1"/>
    <col min="10" max="11" width="11.5" hidden="1" customWidth="1"/>
    <col min="12" max="15" width="8.83203125" hidden="1" customWidth="1"/>
  </cols>
  <sheetData>
    <row r="1" spans="1:15" x14ac:dyDescent="0.2">
      <c r="A1" s="1" t="s">
        <v>34</v>
      </c>
    </row>
    <row r="2" spans="1:15" x14ac:dyDescent="0.2">
      <c r="A2" s="1"/>
    </row>
    <row r="3" spans="1:15" x14ac:dyDescent="0.2">
      <c r="A3" s="6" t="s">
        <v>0</v>
      </c>
      <c r="B3" s="7"/>
      <c r="C3" s="8"/>
      <c r="D3" s="8"/>
      <c r="E3" s="8"/>
      <c r="F3" s="8"/>
      <c r="G3" s="8"/>
      <c r="H3" s="8"/>
      <c r="I3" s="9"/>
    </row>
    <row r="4" spans="1:15" x14ac:dyDescent="0.2">
      <c r="A4" s="6" t="s">
        <v>24</v>
      </c>
      <c r="B4" s="7"/>
      <c r="C4" s="8"/>
      <c r="D4" s="8"/>
      <c r="E4" s="8"/>
      <c r="F4" s="8"/>
      <c r="G4" s="8"/>
      <c r="H4" s="8"/>
      <c r="I4" s="9"/>
    </row>
    <row r="5" spans="1:15" x14ac:dyDescent="0.2">
      <c r="A5" s="6" t="s">
        <v>1</v>
      </c>
      <c r="B5" s="7"/>
      <c r="C5" s="8"/>
      <c r="D5" s="8"/>
      <c r="E5" s="8"/>
      <c r="F5" s="8"/>
      <c r="G5" s="8"/>
      <c r="H5" s="8"/>
      <c r="I5" s="9"/>
    </row>
    <row r="6" spans="1:15" x14ac:dyDescent="0.2">
      <c r="A6" s="6" t="s">
        <v>2</v>
      </c>
      <c r="B6" s="7"/>
      <c r="C6" s="8"/>
      <c r="D6" s="8"/>
      <c r="E6" s="8"/>
      <c r="F6" s="8"/>
      <c r="G6" s="8"/>
      <c r="H6" s="8"/>
      <c r="I6" s="10"/>
    </row>
    <row r="7" spans="1:15" x14ac:dyDescent="0.2">
      <c r="A7" s="6" t="s">
        <v>3</v>
      </c>
      <c r="B7" s="7"/>
      <c r="C7" s="8"/>
      <c r="D7" s="8"/>
      <c r="E7" s="8"/>
      <c r="F7" s="8"/>
      <c r="G7" s="8"/>
      <c r="H7" s="8"/>
      <c r="I7" s="10"/>
    </row>
    <row r="8" spans="1:15" x14ac:dyDescent="0.2">
      <c r="A8" s="11"/>
      <c r="B8" s="13"/>
      <c r="C8" s="13"/>
      <c r="D8" s="13"/>
      <c r="E8" s="13"/>
      <c r="F8" s="13"/>
      <c r="G8" s="13"/>
      <c r="H8" s="13"/>
      <c r="I8" s="13"/>
      <c r="J8" s="2"/>
    </row>
    <row r="9" spans="1:15" x14ac:dyDescent="0.2">
      <c r="A9" s="5"/>
      <c r="B9" s="29" t="s">
        <v>4</v>
      </c>
      <c r="C9" s="30"/>
      <c r="D9" s="29" t="s">
        <v>25</v>
      </c>
      <c r="E9" s="30"/>
      <c r="F9" s="12" t="s">
        <v>6</v>
      </c>
      <c r="G9" s="29" t="s">
        <v>6</v>
      </c>
      <c r="H9" s="30"/>
      <c r="I9" s="12" t="s">
        <v>6</v>
      </c>
      <c r="J9" s="31" t="s">
        <v>5</v>
      </c>
      <c r="K9" s="32"/>
      <c r="L9" s="33" t="s">
        <v>21</v>
      </c>
      <c r="M9" s="34"/>
    </row>
    <row r="10" spans="1:15" x14ac:dyDescent="0.2">
      <c r="A10" s="4"/>
      <c r="B10" s="14" t="s">
        <v>17</v>
      </c>
      <c r="C10" s="14" t="s">
        <v>18</v>
      </c>
      <c r="D10" s="14" t="s">
        <v>17</v>
      </c>
      <c r="E10" s="14" t="s">
        <v>18</v>
      </c>
      <c r="F10" s="14" t="s">
        <v>19</v>
      </c>
      <c r="G10" s="14" t="s">
        <v>17</v>
      </c>
      <c r="H10" s="14" t="s">
        <v>18</v>
      </c>
      <c r="I10" s="14" t="s">
        <v>20</v>
      </c>
      <c r="J10" s="14" t="s">
        <v>17</v>
      </c>
      <c r="K10" s="14" t="s">
        <v>18</v>
      </c>
      <c r="L10" s="14" t="s">
        <v>17</v>
      </c>
      <c r="M10" s="14" t="s">
        <v>18</v>
      </c>
      <c r="N10" s="14" t="s">
        <v>31</v>
      </c>
      <c r="O10" s="14" t="s">
        <v>32</v>
      </c>
    </row>
    <row r="11" spans="1:15" x14ac:dyDescent="0.2">
      <c r="A11" s="3" t="s">
        <v>7</v>
      </c>
      <c r="B11" s="14" t="s">
        <v>15</v>
      </c>
      <c r="C11" s="14" t="s">
        <v>15</v>
      </c>
      <c r="D11" s="14" t="s">
        <v>15</v>
      </c>
      <c r="E11" s="14" t="s">
        <v>15</v>
      </c>
      <c r="F11" s="14" t="s">
        <v>15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16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5" x14ac:dyDescent="0.2">
      <c r="A13" s="4" t="s">
        <v>8</v>
      </c>
      <c r="B13" s="15"/>
      <c r="C13" s="15"/>
      <c r="D13" s="15"/>
      <c r="E13" s="15"/>
      <c r="F13" s="15">
        <f>SUM(B13:C13)</f>
        <v>0</v>
      </c>
      <c r="G13" s="16">
        <f t="shared" ref="G13:H16" si="0">B13*152*$L13</f>
        <v>0</v>
      </c>
      <c r="H13" s="16">
        <f t="shared" si="0"/>
        <v>0</v>
      </c>
      <c r="I13" s="16">
        <f>SUM(G13:H13)</f>
        <v>0</v>
      </c>
      <c r="J13">
        <f>D13*152*L13</f>
        <v>0</v>
      </c>
      <c r="K13">
        <f>E13*152*L13</f>
        <v>0</v>
      </c>
      <c r="L13">
        <v>105</v>
      </c>
    </row>
    <row r="14" spans="1:15" x14ac:dyDescent="0.2">
      <c r="A14" s="4" t="s">
        <v>9</v>
      </c>
      <c r="B14" s="15"/>
      <c r="C14" s="15"/>
      <c r="D14" s="15"/>
      <c r="E14" s="15"/>
      <c r="F14" s="15">
        <f t="shared" ref="F14:F17" si="1">SUM(B14:C14)</f>
        <v>0</v>
      </c>
      <c r="G14" s="16">
        <f t="shared" si="0"/>
        <v>0</v>
      </c>
      <c r="H14" s="16">
        <f t="shared" si="0"/>
        <v>0</v>
      </c>
      <c r="I14" s="16">
        <f>SUM(G14:H14)</f>
        <v>0</v>
      </c>
      <c r="J14">
        <f>D14*152*L14</f>
        <v>0</v>
      </c>
      <c r="K14">
        <f>E14*152*L14</f>
        <v>0</v>
      </c>
      <c r="L14">
        <v>87</v>
      </c>
    </row>
    <row r="15" spans="1:15" x14ac:dyDescent="0.2">
      <c r="A15" s="4" t="s">
        <v>10</v>
      </c>
      <c r="B15" s="15"/>
      <c r="C15" s="15"/>
      <c r="D15" s="15"/>
      <c r="E15" s="15"/>
      <c r="F15" s="15">
        <f t="shared" si="1"/>
        <v>0</v>
      </c>
      <c r="G15" s="16">
        <f t="shared" si="0"/>
        <v>0</v>
      </c>
      <c r="H15" s="16">
        <f t="shared" si="0"/>
        <v>0</v>
      </c>
      <c r="I15" s="16">
        <f>SUM(G15:H15)</f>
        <v>0</v>
      </c>
      <c r="J15">
        <f>D15*152*L15</f>
        <v>0</v>
      </c>
      <c r="K15">
        <f>E15*152*L15</f>
        <v>0</v>
      </c>
      <c r="L15">
        <v>60</v>
      </c>
    </row>
    <row r="16" spans="1:15" x14ac:dyDescent="0.2">
      <c r="A16" s="4" t="s">
        <v>11</v>
      </c>
      <c r="B16" s="15"/>
      <c r="C16" s="15"/>
      <c r="D16" s="15"/>
      <c r="E16" s="15"/>
      <c r="F16" s="15">
        <f t="shared" si="1"/>
        <v>0</v>
      </c>
      <c r="G16" s="16">
        <f t="shared" si="0"/>
        <v>0</v>
      </c>
      <c r="H16" s="16">
        <f t="shared" si="0"/>
        <v>0</v>
      </c>
      <c r="I16" s="16">
        <f>SUM(G16:H16)</f>
        <v>0</v>
      </c>
      <c r="J16">
        <f>D16*152*L16</f>
        <v>0</v>
      </c>
      <c r="K16">
        <f>E16*152*L16</f>
        <v>0</v>
      </c>
      <c r="L16">
        <v>54</v>
      </c>
    </row>
    <row r="17" spans="1:15" x14ac:dyDescent="0.2">
      <c r="A17" s="4" t="s">
        <v>33</v>
      </c>
      <c r="B17" s="15"/>
      <c r="C17" s="15"/>
      <c r="D17" s="15"/>
      <c r="E17" s="15"/>
      <c r="F17" s="15">
        <f t="shared" si="1"/>
        <v>0</v>
      </c>
      <c r="G17" s="16">
        <f>N17*B17/12</f>
        <v>0</v>
      </c>
      <c r="H17" s="16">
        <f>O17*C17/12</f>
        <v>0</v>
      </c>
      <c r="I17" s="16">
        <f>SUM(G17:H17)</f>
        <v>0</v>
      </c>
      <c r="J17">
        <f>D17*L17/12</f>
        <v>0</v>
      </c>
      <c r="K17">
        <f>E17*M17/12</f>
        <v>0</v>
      </c>
      <c r="L17">
        <v>47040</v>
      </c>
      <c r="M17">
        <v>48540</v>
      </c>
      <c r="N17">
        <v>50040</v>
      </c>
      <c r="O17">
        <v>50040</v>
      </c>
    </row>
    <row r="18" spans="1:15" x14ac:dyDescent="0.2">
      <c r="A18" s="3" t="s">
        <v>12</v>
      </c>
      <c r="B18" s="4"/>
      <c r="C18" s="4"/>
      <c r="D18" s="4"/>
      <c r="E18" s="4"/>
      <c r="F18" s="4"/>
      <c r="G18" s="17">
        <f>SUM(G13:G17)</f>
        <v>0</v>
      </c>
      <c r="H18" s="17">
        <f>SUM(H13:H17)</f>
        <v>0</v>
      </c>
      <c r="I18" s="17">
        <f>SUM(I13:I17)</f>
        <v>0</v>
      </c>
      <c r="J18" s="17">
        <f t="shared" ref="J18:K18" si="2">SUM(J13:J17)</f>
        <v>0</v>
      </c>
      <c r="K18" s="17">
        <f t="shared" si="2"/>
        <v>0</v>
      </c>
    </row>
    <row r="19" spans="1:15" x14ac:dyDescent="0.2">
      <c r="A19" s="4"/>
      <c r="B19" s="4"/>
      <c r="C19" s="4"/>
      <c r="D19" s="4"/>
      <c r="E19" s="4"/>
      <c r="F19" s="4"/>
      <c r="G19" s="16"/>
      <c r="H19" s="16"/>
      <c r="I19" s="16"/>
    </row>
    <row r="20" spans="1:15" x14ac:dyDescent="0.2">
      <c r="A20" s="3" t="s">
        <v>26</v>
      </c>
      <c r="B20" s="20"/>
      <c r="C20" s="20"/>
      <c r="D20" s="20"/>
      <c r="E20" s="20"/>
      <c r="F20" s="20"/>
      <c r="G20" s="17">
        <f>G18*15%</f>
        <v>0</v>
      </c>
      <c r="H20" s="17">
        <f>H18*15%</f>
        <v>0</v>
      </c>
      <c r="I20" s="18">
        <f>SUM(G20+H20)</f>
        <v>0</v>
      </c>
    </row>
    <row r="21" spans="1:15" x14ac:dyDescent="0.2">
      <c r="A21" s="4"/>
      <c r="B21" s="4"/>
      <c r="C21" s="4"/>
      <c r="D21" s="4"/>
      <c r="E21" s="4"/>
      <c r="F21" s="4"/>
      <c r="G21" s="16"/>
      <c r="H21" s="16"/>
      <c r="I21" s="16"/>
    </row>
    <row r="22" spans="1:15" x14ac:dyDescent="0.2">
      <c r="A22" s="3" t="s">
        <v>27</v>
      </c>
      <c r="B22" s="16"/>
      <c r="C22" s="16"/>
      <c r="D22" s="16"/>
      <c r="E22" s="16"/>
      <c r="F22" s="20"/>
      <c r="G22" s="17">
        <f>B22</f>
        <v>0</v>
      </c>
      <c r="H22" s="17">
        <f>C22</f>
        <v>0</v>
      </c>
      <c r="I22" s="17">
        <f>SUM(G22:H22)</f>
        <v>0</v>
      </c>
    </row>
    <row r="23" spans="1:15" x14ac:dyDescent="0.2">
      <c r="A23" s="3" t="s">
        <v>28</v>
      </c>
      <c r="B23" s="16"/>
      <c r="C23" s="16"/>
      <c r="D23" s="16"/>
      <c r="E23" s="16"/>
      <c r="F23" s="20"/>
      <c r="G23" s="17">
        <f t="shared" ref="G23:H24" si="3">B23</f>
        <v>0</v>
      </c>
      <c r="H23" s="17">
        <f t="shared" si="3"/>
        <v>0</v>
      </c>
      <c r="I23" s="17">
        <f t="shared" ref="I23:I24" si="4">SUM(G23:H23)</f>
        <v>0</v>
      </c>
    </row>
    <row r="24" spans="1:15" x14ac:dyDescent="0.2">
      <c r="A24" s="3" t="s">
        <v>29</v>
      </c>
      <c r="B24" s="16"/>
      <c r="C24" s="16"/>
      <c r="D24" s="16"/>
      <c r="E24" s="16"/>
      <c r="F24" s="20"/>
      <c r="G24" s="17">
        <f t="shared" si="3"/>
        <v>0</v>
      </c>
      <c r="H24" s="17">
        <f t="shared" si="3"/>
        <v>0</v>
      </c>
      <c r="I24" s="17">
        <f t="shared" si="4"/>
        <v>0</v>
      </c>
    </row>
    <row r="25" spans="1:15" x14ac:dyDescent="0.2">
      <c r="A25" s="4"/>
      <c r="B25" s="4"/>
      <c r="C25" s="4"/>
      <c r="D25" s="4"/>
      <c r="E25" s="4"/>
      <c r="F25" s="4"/>
      <c r="G25" s="16"/>
      <c r="H25" s="16"/>
      <c r="I25" s="16"/>
    </row>
    <row r="26" spans="1:15" x14ac:dyDescent="0.2">
      <c r="A26" s="3" t="s">
        <v>30</v>
      </c>
      <c r="B26" s="20"/>
      <c r="C26" s="20"/>
      <c r="D26" s="17">
        <f>SUM(D22:D24)</f>
        <v>0</v>
      </c>
      <c r="E26" s="17">
        <f>SUM(E22:E24)</f>
        <v>0</v>
      </c>
      <c r="F26" s="27"/>
      <c r="G26" s="23"/>
      <c r="H26" s="23"/>
      <c r="I26" s="23"/>
    </row>
    <row r="27" spans="1:15" x14ac:dyDescent="0.2">
      <c r="A27" s="4"/>
      <c r="B27" s="4"/>
      <c r="C27" s="4"/>
      <c r="D27" s="4"/>
      <c r="E27" s="4"/>
      <c r="F27" s="4"/>
      <c r="G27" s="16"/>
      <c r="H27" s="16"/>
      <c r="I27" s="16"/>
    </row>
    <row r="28" spans="1:15" x14ac:dyDescent="0.2">
      <c r="A28" s="24" t="s">
        <v>22</v>
      </c>
      <c r="B28" s="4"/>
      <c r="C28" s="4"/>
      <c r="D28" s="4"/>
      <c r="E28" s="4"/>
      <c r="F28" s="4"/>
      <c r="G28" s="21">
        <f>SUM(G18:G24)</f>
        <v>0</v>
      </c>
      <c r="H28" s="21">
        <f>SUM(H18:H24)</f>
        <v>0</v>
      </c>
      <c r="I28" s="22">
        <f>SUM(I18:I24)</f>
        <v>0</v>
      </c>
    </row>
    <row r="29" spans="1:15" x14ac:dyDescent="0.2">
      <c r="A29" s="25" t="s">
        <v>23</v>
      </c>
      <c r="B29" s="4"/>
      <c r="C29" s="4"/>
      <c r="D29" s="26">
        <f>D26+J18</f>
        <v>0</v>
      </c>
      <c r="E29" s="26">
        <f>E26+K18</f>
        <v>0</v>
      </c>
      <c r="F29" s="4"/>
      <c r="G29" s="4"/>
      <c r="H29" s="4"/>
      <c r="I29" s="4"/>
    </row>
    <row r="30" spans="1:15" x14ac:dyDescent="0.2">
      <c r="A30" s="4"/>
      <c r="B30" s="4"/>
      <c r="C30" s="4"/>
      <c r="D30" s="4"/>
      <c r="E30" s="4"/>
      <c r="F30" s="4"/>
      <c r="G30" s="4"/>
      <c r="H30" s="4"/>
      <c r="I30" s="4"/>
    </row>
    <row r="32" spans="1:15" x14ac:dyDescent="0.2">
      <c r="A32" s="19" t="s">
        <v>13</v>
      </c>
      <c r="B32" s="19"/>
      <c r="C32" s="19"/>
      <c r="I32" s="28" t="s">
        <v>14</v>
      </c>
    </row>
    <row r="33" spans="1:3" x14ac:dyDescent="0.2">
      <c r="A33" s="19"/>
      <c r="B33" s="19"/>
      <c r="C33" s="19"/>
    </row>
    <row r="34" spans="1:3" x14ac:dyDescent="0.2">
      <c r="A34" s="19"/>
      <c r="B34" s="19"/>
      <c r="C34" s="19"/>
    </row>
  </sheetData>
  <mergeCells count="5">
    <mergeCell ref="B9:C9"/>
    <mergeCell ref="D9:E9"/>
    <mergeCell ref="G9:H9"/>
    <mergeCell ref="J9:K9"/>
    <mergeCell ref="L9:M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workbookViewId="0"/>
  </sheetViews>
  <sheetFormatPr baseColWidth="10" defaultRowHeight="15" x14ac:dyDescent="0.2"/>
  <cols>
    <col min="1" max="1" width="28.5" customWidth="1"/>
    <col min="2" max="9" width="12.83203125" customWidth="1"/>
    <col min="10" max="11" width="11.5" hidden="1" customWidth="1"/>
    <col min="12" max="13" width="8.83203125" hidden="1" customWidth="1"/>
    <col min="14" max="15" width="0" hidden="1" customWidth="1"/>
  </cols>
  <sheetData>
    <row r="1" spans="1:15" x14ac:dyDescent="0.2">
      <c r="A1" s="1" t="s">
        <v>34</v>
      </c>
    </row>
    <row r="2" spans="1:15" x14ac:dyDescent="0.2">
      <c r="A2" s="1"/>
    </row>
    <row r="3" spans="1:15" x14ac:dyDescent="0.2">
      <c r="A3" s="6" t="s">
        <v>0</v>
      </c>
      <c r="B3" s="7"/>
      <c r="C3" s="8"/>
      <c r="D3" s="8"/>
      <c r="E3" s="8"/>
      <c r="F3" s="8"/>
      <c r="G3" s="8"/>
      <c r="H3" s="8"/>
      <c r="I3" s="9"/>
    </row>
    <row r="4" spans="1:15" x14ac:dyDescent="0.2">
      <c r="A4" s="6" t="s">
        <v>24</v>
      </c>
      <c r="B4" s="7"/>
      <c r="C4" s="8"/>
      <c r="D4" s="8"/>
      <c r="E4" s="8"/>
      <c r="F4" s="8"/>
      <c r="G4" s="8"/>
      <c r="H4" s="8"/>
      <c r="I4" s="9"/>
    </row>
    <row r="5" spans="1:15" x14ac:dyDescent="0.2">
      <c r="A5" s="6" t="s">
        <v>1</v>
      </c>
      <c r="B5" s="7"/>
      <c r="C5" s="8"/>
      <c r="D5" s="8"/>
      <c r="E5" s="8"/>
      <c r="F5" s="8"/>
      <c r="G5" s="8"/>
      <c r="H5" s="8"/>
      <c r="I5" s="9"/>
    </row>
    <row r="6" spans="1:15" x14ac:dyDescent="0.2">
      <c r="A6" s="6" t="s">
        <v>2</v>
      </c>
      <c r="B6" s="7"/>
      <c r="C6" s="8"/>
      <c r="D6" s="8"/>
      <c r="E6" s="8"/>
      <c r="F6" s="8"/>
      <c r="G6" s="8"/>
      <c r="H6" s="8"/>
      <c r="I6" s="10"/>
    </row>
    <row r="7" spans="1:15" x14ac:dyDescent="0.2">
      <c r="A7" s="6" t="s">
        <v>3</v>
      </c>
      <c r="B7" s="7"/>
      <c r="C7" s="8"/>
      <c r="D7" s="8"/>
      <c r="E7" s="8"/>
      <c r="F7" s="8"/>
      <c r="G7" s="8"/>
      <c r="H7" s="8"/>
      <c r="I7" s="10"/>
    </row>
    <row r="8" spans="1:15" x14ac:dyDescent="0.2">
      <c r="A8" s="11"/>
      <c r="B8" s="13"/>
      <c r="C8" s="13"/>
      <c r="D8" s="13"/>
      <c r="E8" s="13"/>
      <c r="F8" s="13"/>
      <c r="G8" s="13"/>
      <c r="H8" s="13"/>
      <c r="I8" s="13"/>
      <c r="J8" s="2"/>
    </row>
    <row r="9" spans="1:15" x14ac:dyDescent="0.2">
      <c r="A9" s="5"/>
      <c r="B9" s="29" t="s">
        <v>4</v>
      </c>
      <c r="C9" s="30"/>
      <c r="D9" s="29" t="s">
        <v>25</v>
      </c>
      <c r="E9" s="30"/>
      <c r="F9" s="12" t="s">
        <v>6</v>
      </c>
      <c r="G9" s="29" t="s">
        <v>6</v>
      </c>
      <c r="H9" s="30"/>
      <c r="I9" s="12" t="s">
        <v>6</v>
      </c>
      <c r="J9" s="31" t="s">
        <v>5</v>
      </c>
      <c r="K9" s="32"/>
      <c r="L9" s="33" t="s">
        <v>21</v>
      </c>
      <c r="M9" s="34"/>
    </row>
    <row r="10" spans="1:15" x14ac:dyDescent="0.2">
      <c r="A10" s="4"/>
      <c r="B10" s="14" t="s">
        <v>17</v>
      </c>
      <c r="C10" s="14" t="s">
        <v>18</v>
      </c>
      <c r="D10" s="14" t="s">
        <v>17</v>
      </c>
      <c r="E10" s="14" t="s">
        <v>18</v>
      </c>
      <c r="F10" s="14" t="s">
        <v>19</v>
      </c>
      <c r="G10" s="14" t="s">
        <v>17</v>
      </c>
      <c r="H10" s="14" t="s">
        <v>18</v>
      </c>
      <c r="I10" s="14" t="s">
        <v>20</v>
      </c>
      <c r="J10" s="14" t="s">
        <v>17</v>
      </c>
      <c r="K10" s="14" t="s">
        <v>18</v>
      </c>
      <c r="L10" s="14" t="s">
        <v>17</v>
      </c>
      <c r="M10" s="14" t="s">
        <v>18</v>
      </c>
      <c r="N10" s="14" t="s">
        <v>31</v>
      </c>
      <c r="O10" s="14" t="s">
        <v>32</v>
      </c>
    </row>
    <row r="11" spans="1:15" x14ac:dyDescent="0.2">
      <c r="A11" s="3" t="s">
        <v>7</v>
      </c>
      <c r="B11" s="14" t="s">
        <v>15</v>
      </c>
      <c r="C11" s="14" t="s">
        <v>15</v>
      </c>
      <c r="D11" s="14" t="s">
        <v>15</v>
      </c>
      <c r="E11" s="14" t="s">
        <v>15</v>
      </c>
      <c r="F11" s="14" t="s">
        <v>15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16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5" x14ac:dyDescent="0.2">
      <c r="A13" s="4" t="s">
        <v>8</v>
      </c>
      <c r="B13" s="15"/>
      <c r="C13" s="15"/>
      <c r="D13" s="15"/>
      <c r="E13" s="15"/>
      <c r="F13" s="15">
        <f>SUM(B13:C13)</f>
        <v>0</v>
      </c>
      <c r="G13" s="16">
        <f t="shared" ref="G13:H16" si="0">B13*152*$L13</f>
        <v>0</v>
      </c>
      <c r="H13" s="16">
        <f t="shared" si="0"/>
        <v>0</v>
      </c>
      <c r="I13" s="16">
        <f>SUM(G13:H13)</f>
        <v>0</v>
      </c>
      <c r="J13">
        <f>D13*152*L13</f>
        <v>0</v>
      </c>
      <c r="K13">
        <f>E13*152*L13</f>
        <v>0</v>
      </c>
      <c r="L13">
        <v>105</v>
      </c>
    </row>
    <row r="14" spans="1:15" x14ac:dyDescent="0.2">
      <c r="A14" s="4" t="s">
        <v>9</v>
      </c>
      <c r="B14" s="15"/>
      <c r="C14" s="15"/>
      <c r="D14" s="15"/>
      <c r="E14" s="15"/>
      <c r="F14" s="15">
        <f t="shared" ref="F14:F17" si="1">SUM(B14:C14)</f>
        <v>0</v>
      </c>
      <c r="G14" s="16">
        <f t="shared" si="0"/>
        <v>0</v>
      </c>
      <c r="H14" s="16">
        <f t="shared" si="0"/>
        <v>0</v>
      </c>
      <c r="I14" s="16">
        <f>SUM(G14:H14)</f>
        <v>0</v>
      </c>
      <c r="J14">
        <f>D14*152*L14</f>
        <v>0</v>
      </c>
      <c r="K14">
        <f>E14*152*L14</f>
        <v>0</v>
      </c>
      <c r="L14">
        <v>87</v>
      </c>
    </row>
    <row r="15" spans="1:15" x14ac:dyDescent="0.2">
      <c r="A15" s="4" t="s">
        <v>10</v>
      </c>
      <c r="B15" s="15"/>
      <c r="C15" s="15"/>
      <c r="D15" s="15"/>
      <c r="E15" s="15"/>
      <c r="F15" s="15">
        <f t="shared" si="1"/>
        <v>0</v>
      </c>
      <c r="G15" s="16">
        <f t="shared" si="0"/>
        <v>0</v>
      </c>
      <c r="H15" s="16">
        <f t="shared" si="0"/>
        <v>0</v>
      </c>
      <c r="I15" s="16">
        <f>SUM(G15:H15)</f>
        <v>0</v>
      </c>
      <c r="J15">
        <f>D15*152*L15</f>
        <v>0</v>
      </c>
      <c r="K15">
        <f>E15*152*L15</f>
        <v>0</v>
      </c>
      <c r="L15">
        <v>60</v>
      </c>
    </row>
    <row r="16" spans="1:15" x14ac:dyDescent="0.2">
      <c r="A16" s="4" t="s">
        <v>11</v>
      </c>
      <c r="B16" s="15"/>
      <c r="C16" s="15"/>
      <c r="D16" s="15"/>
      <c r="E16" s="15"/>
      <c r="F16" s="15">
        <f t="shared" si="1"/>
        <v>0</v>
      </c>
      <c r="G16" s="16">
        <f t="shared" si="0"/>
        <v>0</v>
      </c>
      <c r="H16" s="16">
        <f t="shared" si="0"/>
        <v>0</v>
      </c>
      <c r="I16" s="16">
        <f>SUM(G16:H16)</f>
        <v>0</v>
      </c>
      <c r="J16">
        <f>D16*152*L16</f>
        <v>0</v>
      </c>
      <c r="K16">
        <f>E16*152*L16</f>
        <v>0</v>
      </c>
      <c r="L16">
        <v>54</v>
      </c>
    </row>
    <row r="17" spans="1:15" x14ac:dyDescent="0.2">
      <c r="A17" s="4" t="s">
        <v>33</v>
      </c>
      <c r="B17" s="15"/>
      <c r="C17" s="15"/>
      <c r="D17" s="15"/>
      <c r="E17" s="15"/>
      <c r="F17" s="15">
        <f t="shared" si="1"/>
        <v>0</v>
      </c>
      <c r="G17" s="16">
        <f>N17*B17/12</f>
        <v>0</v>
      </c>
      <c r="H17" s="16">
        <f>O17*C17/12</f>
        <v>0</v>
      </c>
      <c r="I17" s="16">
        <f>SUM(G17:H17)</f>
        <v>0</v>
      </c>
      <c r="J17">
        <f>D17*L17/12</f>
        <v>0</v>
      </c>
      <c r="K17">
        <f>E17*M17/12</f>
        <v>0</v>
      </c>
      <c r="L17">
        <v>47040</v>
      </c>
      <c r="M17">
        <v>48540</v>
      </c>
      <c r="N17">
        <v>50040</v>
      </c>
      <c r="O17">
        <v>50040</v>
      </c>
    </row>
    <row r="18" spans="1:15" x14ac:dyDescent="0.2">
      <c r="A18" s="3" t="s">
        <v>12</v>
      </c>
      <c r="B18" s="4"/>
      <c r="C18" s="4"/>
      <c r="D18" s="4"/>
      <c r="E18" s="4"/>
      <c r="F18" s="4"/>
      <c r="G18" s="17">
        <f>SUM(G13:G17)</f>
        <v>0</v>
      </c>
      <c r="H18" s="17">
        <f>SUM(H13:H17)</f>
        <v>0</v>
      </c>
      <c r="I18" s="17">
        <f>SUM(I13:I17)</f>
        <v>0</v>
      </c>
      <c r="J18" s="17">
        <f t="shared" ref="J18:K18" si="2">SUM(J13:J17)</f>
        <v>0</v>
      </c>
      <c r="K18" s="17">
        <f t="shared" si="2"/>
        <v>0</v>
      </c>
    </row>
    <row r="19" spans="1:15" x14ac:dyDescent="0.2">
      <c r="A19" s="4"/>
      <c r="B19" s="4"/>
      <c r="C19" s="4"/>
      <c r="D19" s="4"/>
      <c r="E19" s="4"/>
      <c r="F19" s="4"/>
      <c r="G19" s="16"/>
      <c r="H19" s="16"/>
      <c r="I19" s="16"/>
    </row>
    <row r="20" spans="1:15" x14ac:dyDescent="0.2">
      <c r="A20" s="3" t="s">
        <v>26</v>
      </c>
      <c r="B20" s="20"/>
      <c r="C20" s="20"/>
      <c r="D20" s="20"/>
      <c r="E20" s="20"/>
      <c r="F20" s="20"/>
      <c r="G20" s="17">
        <f>G18*15%</f>
        <v>0</v>
      </c>
      <c r="H20" s="17">
        <f>H18*15%</f>
        <v>0</v>
      </c>
      <c r="I20" s="18">
        <f>SUM(G20+H20)</f>
        <v>0</v>
      </c>
    </row>
    <row r="21" spans="1:15" x14ac:dyDescent="0.2">
      <c r="A21" s="4"/>
      <c r="B21" s="4"/>
      <c r="C21" s="4"/>
      <c r="D21" s="4"/>
      <c r="E21" s="4"/>
      <c r="F21" s="4"/>
      <c r="G21" s="16"/>
      <c r="H21" s="16"/>
      <c r="I21" s="16"/>
    </row>
    <row r="22" spans="1:15" x14ac:dyDescent="0.2">
      <c r="A22" s="3" t="s">
        <v>27</v>
      </c>
      <c r="B22" s="16"/>
      <c r="C22" s="16"/>
      <c r="D22" s="16"/>
      <c r="E22" s="16"/>
      <c r="F22" s="20"/>
      <c r="G22" s="17">
        <f>B22</f>
        <v>0</v>
      </c>
      <c r="H22" s="17">
        <f>C22</f>
        <v>0</v>
      </c>
      <c r="I22" s="17">
        <f>SUM(G22:H22)</f>
        <v>0</v>
      </c>
    </row>
    <row r="23" spans="1:15" x14ac:dyDescent="0.2">
      <c r="A23" s="3" t="s">
        <v>28</v>
      </c>
      <c r="B23" s="16"/>
      <c r="C23" s="16"/>
      <c r="D23" s="16"/>
      <c r="E23" s="16"/>
      <c r="F23" s="20"/>
      <c r="G23" s="17">
        <f t="shared" ref="G23:H24" si="3">B23</f>
        <v>0</v>
      </c>
      <c r="H23" s="17">
        <f t="shared" si="3"/>
        <v>0</v>
      </c>
      <c r="I23" s="17">
        <f t="shared" ref="I23:I24" si="4">SUM(G23:H23)</f>
        <v>0</v>
      </c>
    </row>
    <row r="24" spans="1:15" x14ac:dyDescent="0.2">
      <c r="A24" s="3" t="s">
        <v>29</v>
      </c>
      <c r="B24" s="16"/>
      <c r="C24" s="16"/>
      <c r="D24" s="16"/>
      <c r="E24" s="16"/>
      <c r="F24" s="20"/>
      <c r="G24" s="17">
        <f t="shared" si="3"/>
        <v>0</v>
      </c>
      <c r="H24" s="17">
        <f t="shared" si="3"/>
        <v>0</v>
      </c>
      <c r="I24" s="17">
        <f t="shared" si="4"/>
        <v>0</v>
      </c>
    </row>
    <row r="25" spans="1:15" x14ac:dyDescent="0.2">
      <c r="A25" s="4"/>
      <c r="B25" s="4"/>
      <c r="C25" s="4"/>
      <c r="D25" s="4"/>
      <c r="E25" s="4"/>
      <c r="F25" s="4"/>
      <c r="G25" s="16"/>
      <c r="H25" s="16"/>
      <c r="I25" s="16"/>
    </row>
    <row r="26" spans="1:15" x14ac:dyDescent="0.2">
      <c r="A26" s="3" t="s">
        <v>30</v>
      </c>
      <c r="B26" s="20"/>
      <c r="C26" s="20"/>
      <c r="D26" s="17">
        <f>SUM(D22:D24)</f>
        <v>0</v>
      </c>
      <c r="E26" s="17">
        <f>SUM(E22:E24)</f>
        <v>0</v>
      </c>
      <c r="F26" s="27"/>
      <c r="G26" s="23"/>
      <c r="H26" s="23"/>
      <c r="I26" s="23"/>
    </row>
    <row r="27" spans="1:15" x14ac:dyDescent="0.2">
      <c r="A27" s="4"/>
      <c r="B27" s="4"/>
      <c r="C27" s="4"/>
      <c r="D27" s="4"/>
      <c r="E27" s="4"/>
      <c r="F27" s="4"/>
      <c r="G27" s="16"/>
      <c r="H27" s="16"/>
      <c r="I27" s="16"/>
    </row>
    <row r="28" spans="1:15" x14ac:dyDescent="0.2">
      <c r="A28" s="24" t="s">
        <v>22</v>
      </c>
      <c r="B28" s="4"/>
      <c r="C28" s="4"/>
      <c r="D28" s="4"/>
      <c r="E28" s="4"/>
      <c r="F28" s="4"/>
      <c r="G28" s="21">
        <f>SUM(G18:G24)</f>
        <v>0</v>
      </c>
      <c r="H28" s="21">
        <f>SUM(H18:H24)</f>
        <v>0</v>
      </c>
      <c r="I28" s="22">
        <f>SUM(I18:I24)</f>
        <v>0</v>
      </c>
    </row>
    <row r="29" spans="1:15" x14ac:dyDescent="0.2">
      <c r="A29" s="25" t="s">
        <v>23</v>
      </c>
      <c r="B29" s="4"/>
      <c r="C29" s="4"/>
      <c r="D29" s="26">
        <f>D26+J18</f>
        <v>0</v>
      </c>
      <c r="E29" s="26">
        <f>E26+K18</f>
        <v>0</v>
      </c>
      <c r="F29" s="4"/>
      <c r="G29" s="4"/>
      <c r="H29" s="4"/>
      <c r="I29" s="4"/>
    </row>
    <row r="30" spans="1:15" x14ac:dyDescent="0.2">
      <c r="A30" s="4"/>
      <c r="B30" s="4"/>
      <c r="C30" s="4"/>
      <c r="D30" s="4"/>
      <c r="E30" s="4"/>
      <c r="F30" s="4"/>
      <c r="G30" s="4"/>
      <c r="H30" s="4"/>
      <c r="I30" s="4"/>
    </row>
    <row r="32" spans="1:15" x14ac:dyDescent="0.2">
      <c r="A32" s="19" t="s">
        <v>13</v>
      </c>
      <c r="B32" s="19"/>
      <c r="C32" s="19"/>
      <c r="I32" s="28" t="s">
        <v>14</v>
      </c>
    </row>
    <row r="33" spans="1:3" x14ac:dyDescent="0.2">
      <c r="A33" s="19"/>
      <c r="B33" s="19"/>
      <c r="C33" s="19"/>
    </row>
  </sheetData>
  <mergeCells count="5">
    <mergeCell ref="B9:C9"/>
    <mergeCell ref="D9:E9"/>
    <mergeCell ref="G9:H9"/>
    <mergeCell ref="J9:K9"/>
    <mergeCell ref="L9:M9"/>
  </mergeCells>
  <pageMargins left="0.7" right="0.7" top="0.78740157499999996" bottom="0.78740157499999996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workbookViewId="0"/>
  </sheetViews>
  <sheetFormatPr baseColWidth="10" defaultRowHeight="15" x14ac:dyDescent="0.2"/>
  <cols>
    <col min="1" max="1" width="28.5" customWidth="1"/>
    <col min="2" max="9" width="12.83203125" customWidth="1"/>
    <col min="10" max="11" width="11.5" hidden="1" customWidth="1"/>
    <col min="12" max="13" width="8.83203125" hidden="1" customWidth="1"/>
    <col min="14" max="15" width="0" hidden="1" customWidth="1"/>
  </cols>
  <sheetData>
    <row r="1" spans="1:15" x14ac:dyDescent="0.2">
      <c r="A1" s="1" t="s">
        <v>34</v>
      </c>
    </row>
    <row r="2" spans="1:15" x14ac:dyDescent="0.2">
      <c r="A2" s="1"/>
    </row>
    <row r="3" spans="1:15" x14ac:dyDescent="0.2">
      <c r="A3" s="6" t="s">
        <v>0</v>
      </c>
      <c r="B3" s="7"/>
      <c r="C3" s="8"/>
      <c r="D3" s="8"/>
      <c r="E3" s="8"/>
      <c r="F3" s="8"/>
      <c r="G3" s="8"/>
      <c r="H3" s="8"/>
      <c r="I3" s="9"/>
    </row>
    <row r="4" spans="1:15" x14ac:dyDescent="0.2">
      <c r="A4" s="6" t="s">
        <v>24</v>
      </c>
      <c r="B4" s="7"/>
      <c r="C4" s="8"/>
      <c r="D4" s="8"/>
      <c r="E4" s="8"/>
      <c r="F4" s="8"/>
      <c r="G4" s="8"/>
      <c r="H4" s="8"/>
      <c r="I4" s="9"/>
    </row>
    <row r="5" spans="1:15" x14ac:dyDescent="0.2">
      <c r="A5" s="6" t="s">
        <v>1</v>
      </c>
      <c r="B5" s="7"/>
      <c r="C5" s="8"/>
      <c r="D5" s="8"/>
      <c r="E5" s="8"/>
      <c r="F5" s="8"/>
      <c r="G5" s="8"/>
      <c r="H5" s="8"/>
      <c r="I5" s="9"/>
    </row>
    <row r="6" spans="1:15" x14ac:dyDescent="0.2">
      <c r="A6" s="6" t="s">
        <v>2</v>
      </c>
      <c r="B6" s="7"/>
      <c r="C6" s="8"/>
      <c r="D6" s="8"/>
      <c r="E6" s="8"/>
      <c r="F6" s="8"/>
      <c r="G6" s="8"/>
      <c r="H6" s="8"/>
      <c r="I6" s="10"/>
    </row>
    <row r="7" spans="1:15" x14ac:dyDescent="0.2">
      <c r="A7" s="6" t="s">
        <v>3</v>
      </c>
      <c r="B7" s="7"/>
      <c r="C7" s="8"/>
      <c r="D7" s="8"/>
      <c r="E7" s="8"/>
      <c r="F7" s="8"/>
      <c r="G7" s="8"/>
      <c r="H7" s="8"/>
      <c r="I7" s="10"/>
    </row>
    <row r="8" spans="1:15" x14ac:dyDescent="0.2">
      <c r="A8" s="11"/>
      <c r="B8" s="13"/>
      <c r="C8" s="13"/>
      <c r="D8" s="13"/>
      <c r="E8" s="13"/>
      <c r="F8" s="13"/>
      <c r="G8" s="13"/>
      <c r="H8" s="13"/>
      <c r="I8" s="13"/>
      <c r="J8" s="2"/>
    </row>
    <row r="9" spans="1:15" x14ac:dyDescent="0.2">
      <c r="A9" s="5"/>
      <c r="B9" s="29" t="s">
        <v>4</v>
      </c>
      <c r="C9" s="30"/>
      <c r="D9" s="29" t="s">
        <v>25</v>
      </c>
      <c r="E9" s="30"/>
      <c r="F9" s="12" t="s">
        <v>6</v>
      </c>
      <c r="G9" s="29" t="s">
        <v>6</v>
      </c>
      <c r="H9" s="30"/>
      <c r="I9" s="12" t="s">
        <v>6</v>
      </c>
      <c r="J9" s="31" t="s">
        <v>5</v>
      </c>
      <c r="K9" s="32"/>
      <c r="L9" s="33" t="s">
        <v>21</v>
      </c>
      <c r="M9" s="34"/>
    </row>
    <row r="10" spans="1:15" x14ac:dyDescent="0.2">
      <c r="A10" s="4"/>
      <c r="B10" s="14" t="s">
        <v>17</v>
      </c>
      <c r="C10" s="14" t="s">
        <v>18</v>
      </c>
      <c r="D10" s="14" t="s">
        <v>17</v>
      </c>
      <c r="E10" s="14" t="s">
        <v>18</v>
      </c>
      <c r="F10" s="14" t="s">
        <v>19</v>
      </c>
      <c r="G10" s="14" t="s">
        <v>17</v>
      </c>
      <c r="H10" s="14" t="s">
        <v>18</v>
      </c>
      <c r="I10" s="14" t="s">
        <v>20</v>
      </c>
      <c r="J10" s="14" t="s">
        <v>17</v>
      </c>
      <c r="K10" s="14" t="s">
        <v>18</v>
      </c>
      <c r="L10" s="14" t="s">
        <v>17</v>
      </c>
      <c r="M10" s="14" t="s">
        <v>18</v>
      </c>
      <c r="N10" s="14" t="s">
        <v>31</v>
      </c>
      <c r="O10" s="14" t="s">
        <v>32</v>
      </c>
    </row>
    <row r="11" spans="1:15" x14ac:dyDescent="0.2">
      <c r="A11" s="3" t="s">
        <v>7</v>
      </c>
      <c r="B11" s="14" t="s">
        <v>15</v>
      </c>
      <c r="C11" s="14" t="s">
        <v>15</v>
      </c>
      <c r="D11" s="14" t="s">
        <v>15</v>
      </c>
      <c r="E11" s="14" t="s">
        <v>15</v>
      </c>
      <c r="F11" s="14" t="s">
        <v>15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16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5" x14ac:dyDescent="0.2">
      <c r="A13" s="4" t="s">
        <v>8</v>
      </c>
      <c r="B13" s="15"/>
      <c r="C13" s="15"/>
      <c r="D13" s="15"/>
      <c r="E13" s="15"/>
      <c r="F13" s="15">
        <f>SUM(B13:C13)</f>
        <v>0</v>
      </c>
      <c r="G13" s="16">
        <f t="shared" ref="G13:H16" si="0">B13*152*$L13</f>
        <v>0</v>
      </c>
      <c r="H13" s="16">
        <f t="shared" si="0"/>
        <v>0</v>
      </c>
      <c r="I13" s="16">
        <f>SUM(G13:H13)</f>
        <v>0</v>
      </c>
      <c r="J13">
        <f>D13*152*L13</f>
        <v>0</v>
      </c>
      <c r="K13">
        <f>E13*152*L13</f>
        <v>0</v>
      </c>
      <c r="L13">
        <v>105</v>
      </c>
    </row>
    <row r="14" spans="1:15" x14ac:dyDescent="0.2">
      <c r="A14" s="4" t="s">
        <v>9</v>
      </c>
      <c r="B14" s="15"/>
      <c r="C14" s="15"/>
      <c r="D14" s="15"/>
      <c r="E14" s="15"/>
      <c r="F14" s="15">
        <f t="shared" ref="F14:F17" si="1">SUM(B14:C14)</f>
        <v>0</v>
      </c>
      <c r="G14" s="16">
        <f t="shared" si="0"/>
        <v>0</v>
      </c>
      <c r="H14" s="16">
        <f t="shared" si="0"/>
        <v>0</v>
      </c>
      <c r="I14" s="16">
        <f>SUM(G14:H14)</f>
        <v>0</v>
      </c>
      <c r="J14">
        <f>D14*152*L14</f>
        <v>0</v>
      </c>
      <c r="K14">
        <f>E14*152*L14</f>
        <v>0</v>
      </c>
      <c r="L14">
        <v>87</v>
      </c>
    </row>
    <row r="15" spans="1:15" x14ac:dyDescent="0.2">
      <c r="A15" s="4" t="s">
        <v>10</v>
      </c>
      <c r="B15" s="15"/>
      <c r="C15" s="15"/>
      <c r="D15" s="15"/>
      <c r="E15" s="15"/>
      <c r="F15" s="15">
        <f t="shared" si="1"/>
        <v>0</v>
      </c>
      <c r="G15" s="16">
        <f t="shared" si="0"/>
        <v>0</v>
      </c>
      <c r="H15" s="16">
        <f t="shared" si="0"/>
        <v>0</v>
      </c>
      <c r="I15" s="16">
        <f>SUM(G15:H15)</f>
        <v>0</v>
      </c>
      <c r="J15">
        <f>D15*152*L15</f>
        <v>0</v>
      </c>
      <c r="K15">
        <f>E15*152*L15</f>
        <v>0</v>
      </c>
      <c r="L15">
        <v>60</v>
      </c>
    </row>
    <row r="16" spans="1:15" x14ac:dyDescent="0.2">
      <c r="A16" s="4" t="s">
        <v>11</v>
      </c>
      <c r="B16" s="15"/>
      <c r="C16" s="15"/>
      <c r="D16" s="15"/>
      <c r="E16" s="15"/>
      <c r="F16" s="15">
        <f t="shared" si="1"/>
        <v>0</v>
      </c>
      <c r="G16" s="16">
        <f t="shared" si="0"/>
        <v>0</v>
      </c>
      <c r="H16" s="16">
        <f t="shared" si="0"/>
        <v>0</v>
      </c>
      <c r="I16" s="16">
        <f>SUM(G16:H16)</f>
        <v>0</v>
      </c>
      <c r="J16">
        <f>D16*152*L16</f>
        <v>0</v>
      </c>
      <c r="K16">
        <f>E16*152*L16</f>
        <v>0</v>
      </c>
      <c r="L16">
        <v>54</v>
      </c>
    </row>
    <row r="17" spans="1:15" x14ac:dyDescent="0.2">
      <c r="A17" s="4" t="s">
        <v>33</v>
      </c>
      <c r="B17" s="15"/>
      <c r="C17" s="15"/>
      <c r="D17" s="15"/>
      <c r="E17" s="15"/>
      <c r="F17" s="15">
        <f t="shared" si="1"/>
        <v>0</v>
      </c>
      <c r="G17" s="16">
        <f>N17*B17/12</f>
        <v>0</v>
      </c>
      <c r="H17" s="16">
        <f>O17*C17/12</f>
        <v>0</v>
      </c>
      <c r="I17" s="16">
        <f>SUM(G17:H17)</f>
        <v>0</v>
      </c>
      <c r="J17">
        <f>D17*L17/12</f>
        <v>0</v>
      </c>
      <c r="K17">
        <f>E17*M17/12</f>
        <v>0</v>
      </c>
      <c r="L17">
        <v>47040</v>
      </c>
      <c r="M17">
        <v>48540</v>
      </c>
      <c r="N17">
        <v>50040</v>
      </c>
      <c r="O17">
        <v>50040</v>
      </c>
    </row>
    <row r="18" spans="1:15" x14ac:dyDescent="0.2">
      <c r="A18" s="3" t="s">
        <v>12</v>
      </c>
      <c r="B18" s="4"/>
      <c r="C18" s="4"/>
      <c r="D18" s="4"/>
      <c r="E18" s="4"/>
      <c r="F18" s="4"/>
      <c r="G18" s="17">
        <f>SUM(G13:G17)</f>
        <v>0</v>
      </c>
      <c r="H18" s="17">
        <f>SUM(H13:H17)</f>
        <v>0</v>
      </c>
      <c r="I18" s="17">
        <f>SUM(I13:I17)</f>
        <v>0</v>
      </c>
      <c r="J18" s="17">
        <f t="shared" ref="J18:K18" si="2">SUM(J13:J17)</f>
        <v>0</v>
      </c>
      <c r="K18" s="17">
        <f t="shared" si="2"/>
        <v>0</v>
      </c>
    </row>
    <row r="19" spans="1:15" x14ac:dyDescent="0.2">
      <c r="A19" s="4"/>
      <c r="B19" s="4"/>
      <c r="C19" s="4"/>
      <c r="D19" s="4"/>
      <c r="E19" s="4"/>
      <c r="F19" s="4"/>
      <c r="G19" s="16"/>
      <c r="H19" s="16"/>
      <c r="I19" s="16"/>
    </row>
    <row r="20" spans="1:15" x14ac:dyDescent="0.2">
      <c r="A20" s="3" t="s">
        <v>26</v>
      </c>
      <c r="B20" s="20"/>
      <c r="C20" s="20"/>
      <c r="D20" s="20"/>
      <c r="E20" s="20"/>
      <c r="F20" s="20"/>
      <c r="G20" s="17">
        <f>G18*15%</f>
        <v>0</v>
      </c>
      <c r="H20" s="17">
        <f>H18*15%</f>
        <v>0</v>
      </c>
      <c r="I20" s="18">
        <f>SUM(G20+H20)</f>
        <v>0</v>
      </c>
    </row>
    <row r="21" spans="1:15" x14ac:dyDescent="0.2">
      <c r="A21" s="4"/>
      <c r="B21" s="4"/>
      <c r="C21" s="4"/>
      <c r="D21" s="4"/>
      <c r="E21" s="4"/>
      <c r="F21" s="4"/>
      <c r="G21" s="16"/>
      <c r="H21" s="16"/>
      <c r="I21" s="16"/>
    </row>
    <row r="22" spans="1:15" x14ac:dyDescent="0.2">
      <c r="A22" s="3" t="s">
        <v>27</v>
      </c>
      <c r="B22" s="16"/>
      <c r="C22" s="16"/>
      <c r="D22" s="16"/>
      <c r="E22" s="16"/>
      <c r="F22" s="20"/>
      <c r="G22" s="17">
        <f>B22</f>
        <v>0</v>
      </c>
      <c r="H22" s="17">
        <f>C22</f>
        <v>0</v>
      </c>
      <c r="I22" s="17">
        <f>SUM(G22:H22)</f>
        <v>0</v>
      </c>
    </row>
    <row r="23" spans="1:15" x14ac:dyDescent="0.2">
      <c r="A23" s="3" t="s">
        <v>28</v>
      </c>
      <c r="B23" s="16"/>
      <c r="C23" s="16"/>
      <c r="D23" s="16"/>
      <c r="E23" s="16"/>
      <c r="F23" s="20"/>
      <c r="G23" s="17">
        <f t="shared" ref="G23:H24" si="3">B23</f>
        <v>0</v>
      </c>
      <c r="H23" s="17">
        <f t="shared" si="3"/>
        <v>0</v>
      </c>
      <c r="I23" s="17">
        <f t="shared" ref="I23:I24" si="4">SUM(G23:H23)</f>
        <v>0</v>
      </c>
    </row>
    <row r="24" spans="1:15" x14ac:dyDescent="0.2">
      <c r="A24" s="3" t="s">
        <v>29</v>
      </c>
      <c r="B24" s="16"/>
      <c r="C24" s="16"/>
      <c r="D24" s="16"/>
      <c r="E24" s="16"/>
      <c r="F24" s="20"/>
      <c r="G24" s="17">
        <f t="shared" si="3"/>
        <v>0</v>
      </c>
      <c r="H24" s="17">
        <f t="shared" si="3"/>
        <v>0</v>
      </c>
      <c r="I24" s="17">
        <f t="shared" si="4"/>
        <v>0</v>
      </c>
    </row>
    <row r="25" spans="1:15" x14ac:dyDescent="0.2">
      <c r="A25" s="4"/>
      <c r="B25" s="4"/>
      <c r="C25" s="4"/>
      <c r="D25" s="4"/>
      <c r="E25" s="4"/>
      <c r="F25" s="4"/>
      <c r="G25" s="16"/>
      <c r="H25" s="16"/>
      <c r="I25" s="16"/>
    </row>
    <row r="26" spans="1:15" x14ac:dyDescent="0.2">
      <c r="A26" s="3" t="s">
        <v>30</v>
      </c>
      <c r="B26" s="20"/>
      <c r="C26" s="20"/>
      <c r="D26" s="17">
        <f>SUM(D22:D24)</f>
        <v>0</v>
      </c>
      <c r="E26" s="17">
        <f>SUM(E22:E24)</f>
        <v>0</v>
      </c>
      <c r="F26" s="27"/>
      <c r="G26" s="23"/>
      <c r="H26" s="23"/>
      <c r="I26" s="23"/>
    </row>
    <row r="27" spans="1:15" x14ac:dyDescent="0.2">
      <c r="A27" s="4"/>
      <c r="B27" s="4"/>
      <c r="C27" s="4"/>
      <c r="D27" s="4"/>
      <c r="E27" s="4"/>
      <c r="F27" s="4"/>
      <c r="G27" s="16"/>
      <c r="H27" s="16"/>
      <c r="I27" s="16"/>
    </row>
    <row r="28" spans="1:15" x14ac:dyDescent="0.2">
      <c r="A28" s="24" t="s">
        <v>22</v>
      </c>
      <c r="B28" s="4"/>
      <c r="C28" s="4"/>
      <c r="D28" s="4"/>
      <c r="E28" s="4"/>
      <c r="F28" s="4"/>
      <c r="G28" s="21">
        <f>SUM(G18:G24)</f>
        <v>0</v>
      </c>
      <c r="H28" s="21">
        <f>SUM(H18:H24)</f>
        <v>0</v>
      </c>
      <c r="I28" s="22">
        <f>SUM(I18:I24)</f>
        <v>0</v>
      </c>
    </row>
    <row r="29" spans="1:15" x14ac:dyDescent="0.2">
      <c r="A29" s="25" t="s">
        <v>23</v>
      </c>
      <c r="B29" s="4"/>
      <c r="C29" s="4"/>
      <c r="D29" s="26">
        <f>D26+J18</f>
        <v>0</v>
      </c>
      <c r="E29" s="26">
        <f>E26+K18</f>
        <v>0</v>
      </c>
      <c r="F29" s="4"/>
      <c r="G29" s="4"/>
      <c r="H29" s="4"/>
      <c r="I29" s="4"/>
    </row>
    <row r="30" spans="1:15" x14ac:dyDescent="0.2">
      <c r="A30" s="4"/>
      <c r="B30" s="4"/>
      <c r="C30" s="4"/>
      <c r="D30" s="4"/>
      <c r="E30" s="4"/>
      <c r="F30" s="4"/>
      <c r="G30" s="4"/>
      <c r="H30" s="4"/>
      <c r="I30" s="4"/>
    </row>
    <row r="32" spans="1:15" x14ac:dyDescent="0.2">
      <c r="A32" s="19" t="s">
        <v>13</v>
      </c>
      <c r="B32" s="19"/>
      <c r="C32" s="19"/>
      <c r="I32" s="28" t="s">
        <v>14</v>
      </c>
    </row>
    <row r="33" spans="1:3" x14ac:dyDescent="0.2">
      <c r="A33" s="19"/>
      <c r="B33" s="19"/>
      <c r="C33" s="19"/>
    </row>
  </sheetData>
  <mergeCells count="5">
    <mergeCell ref="B9:C9"/>
    <mergeCell ref="D9:E9"/>
    <mergeCell ref="G9:H9"/>
    <mergeCell ref="J9:K9"/>
    <mergeCell ref="L9:M9"/>
  </mergeCells>
  <pageMargins left="0.7" right="0.7" top="0.78740157499999996" bottom="0.78740157499999996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3"/>
  <sheetViews>
    <sheetView tabSelected="1" workbookViewId="0">
      <selection activeCell="T35" sqref="T35"/>
    </sheetView>
  </sheetViews>
  <sheetFormatPr baseColWidth="10" defaultRowHeight="15" x14ac:dyDescent="0.2"/>
  <cols>
    <col min="1" max="1" width="28.5" customWidth="1"/>
    <col min="2" max="9" width="12.83203125" customWidth="1"/>
    <col min="10" max="11" width="11.5" hidden="1" customWidth="1"/>
    <col min="12" max="13" width="8.83203125" hidden="1" customWidth="1"/>
    <col min="14" max="15" width="0" hidden="1" customWidth="1"/>
  </cols>
  <sheetData>
    <row r="1" spans="1:15" x14ac:dyDescent="0.2">
      <c r="A1" s="1" t="s">
        <v>34</v>
      </c>
    </row>
    <row r="2" spans="1:15" x14ac:dyDescent="0.2">
      <c r="A2" s="1"/>
    </row>
    <row r="3" spans="1:15" x14ac:dyDescent="0.2">
      <c r="A3" s="6" t="s">
        <v>0</v>
      </c>
      <c r="B3" s="7"/>
      <c r="C3" s="8"/>
      <c r="D3" s="8"/>
      <c r="E3" s="8"/>
      <c r="F3" s="8"/>
      <c r="G3" s="8"/>
      <c r="H3" s="8"/>
      <c r="I3" s="9"/>
    </row>
    <row r="4" spans="1:15" x14ac:dyDescent="0.2">
      <c r="A4" s="6" t="s">
        <v>24</v>
      </c>
      <c r="B4" s="7"/>
      <c r="C4" s="8"/>
      <c r="D4" s="8"/>
      <c r="E4" s="8"/>
      <c r="F4" s="8"/>
      <c r="G4" s="8"/>
      <c r="H4" s="8"/>
      <c r="I4" s="9"/>
    </row>
    <row r="5" spans="1:15" x14ac:dyDescent="0.2">
      <c r="A5" s="6" t="s">
        <v>1</v>
      </c>
      <c r="B5" s="7"/>
      <c r="C5" s="8"/>
      <c r="D5" s="8"/>
      <c r="E5" s="8"/>
      <c r="F5" s="8"/>
      <c r="G5" s="8"/>
      <c r="H5" s="8"/>
      <c r="I5" s="9"/>
    </row>
    <row r="6" spans="1:15" x14ac:dyDescent="0.2">
      <c r="A6" s="6" t="s">
        <v>2</v>
      </c>
      <c r="B6" s="7"/>
      <c r="C6" s="8"/>
      <c r="D6" s="8"/>
      <c r="E6" s="8"/>
      <c r="F6" s="8"/>
      <c r="G6" s="8"/>
      <c r="H6" s="8"/>
      <c r="I6" s="10"/>
    </row>
    <row r="7" spans="1:15" x14ac:dyDescent="0.2">
      <c r="A7" s="6" t="s">
        <v>3</v>
      </c>
      <c r="B7" s="7"/>
      <c r="C7" s="8"/>
      <c r="D7" s="8"/>
      <c r="E7" s="8"/>
      <c r="F7" s="8"/>
      <c r="G7" s="8"/>
      <c r="H7" s="8"/>
      <c r="I7" s="10"/>
    </row>
    <row r="8" spans="1:15" x14ac:dyDescent="0.2">
      <c r="A8" s="11"/>
      <c r="B8" s="13"/>
      <c r="C8" s="13"/>
      <c r="D8" s="13"/>
      <c r="E8" s="13"/>
      <c r="F8" s="13"/>
      <c r="G8" s="13"/>
      <c r="H8" s="13"/>
      <c r="I8" s="13"/>
      <c r="J8" s="2"/>
    </row>
    <row r="9" spans="1:15" x14ac:dyDescent="0.2">
      <c r="A9" s="5"/>
      <c r="B9" s="29" t="s">
        <v>4</v>
      </c>
      <c r="C9" s="30"/>
      <c r="D9" s="29" t="s">
        <v>25</v>
      </c>
      <c r="E9" s="30"/>
      <c r="F9" s="12" t="s">
        <v>6</v>
      </c>
      <c r="G9" s="29" t="s">
        <v>6</v>
      </c>
      <c r="H9" s="30"/>
      <c r="I9" s="12" t="s">
        <v>6</v>
      </c>
      <c r="J9" s="31" t="s">
        <v>5</v>
      </c>
      <c r="K9" s="32"/>
      <c r="L9" s="33" t="s">
        <v>21</v>
      </c>
      <c r="M9" s="34"/>
    </row>
    <row r="10" spans="1:15" x14ac:dyDescent="0.2">
      <c r="A10" s="4"/>
      <c r="B10" s="14" t="s">
        <v>17</v>
      </c>
      <c r="C10" s="14" t="s">
        <v>18</v>
      </c>
      <c r="D10" s="14" t="s">
        <v>17</v>
      </c>
      <c r="E10" s="14" t="s">
        <v>18</v>
      </c>
      <c r="F10" s="14" t="s">
        <v>19</v>
      </c>
      <c r="G10" s="14" t="s">
        <v>17</v>
      </c>
      <c r="H10" s="14" t="s">
        <v>18</v>
      </c>
      <c r="I10" s="14" t="s">
        <v>20</v>
      </c>
      <c r="J10" s="14" t="s">
        <v>17</v>
      </c>
      <c r="K10" s="14" t="s">
        <v>18</v>
      </c>
      <c r="L10" s="14" t="s">
        <v>17</v>
      </c>
      <c r="M10" s="14" t="s">
        <v>18</v>
      </c>
      <c r="N10" s="14" t="s">
        <v>31</v>
      </c>
      <c r="O10" s="14" t="s">
        <v>32</v>
      </c>
    </row>
    <row r="11" spans="1:15" x14ac:dyDescent="0.2">
      <c r="A11" s="3" t="s">
        <v>7</v>
      </c>
      <c r="B11" s="14" t="s">
        <v>15</v>
      </c>
      <c r="C11" s="14" t="s">
        <v>15</v>
      </c>
      <c r="D11" s="14" t="s">
        <v>15</v>
      </c>
      <c r="E11" s="14" t="s">
        <v>15</v>
      </c>
      <c r="F11" s="14" t="s">
        <v>15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16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5" x14ac:dyDescent="0.2">
      <c r="A13" s="4" t="s">
        <v>8</v>
      </c>
      <c r="B13" s="15"/>
      <c r="C13" s="15"/>
      <c r="D13" s="15"/>
      <c r="E13" s="15"/>
      <c r="F13" s="15">
        <f>SUM(B13:C13)</f>
        <v>0</v>
      </c>
      <c r="G13" s="16">
        <f t="shared" ref="G13:H16" si="0">B13*152*$L13</f>
        <v>0</v>
      </c>
      <c r="H13" s="16">
        <f t="shared" si="0"/>
        <v>0</v>
      </c>
      <c r="I13" s="16">
        <f>SUM(G13:H13)</f>
        <v>0</v>
      </c>
      <c r="J13">
        <f>D13*152*L13</f>
        <v>0</v>
      </c>
      <c r="K13">
        <f>E13*152*L13</f>
        <v>0</v>
      </c>
      <c r="L13">
        <v>105</v>
      </c>
    </row>
    <row r="14" spans="1:15" x14ac:dyDescent="0.2">
      <c r="A14" s="4" t="s">
        <v>9</v>
      </c>
      <c r="B14" s="15"/>
      <c r="C14" s="15"/>
      <c r="D14" s="15"/>
      <c r="E14" s="15"/>
      <c r="F14" s="15">
        <f t="shared" ref="F14:F19" si="1">SUM(B14:C14)</f>
        <v>0</v>
      </c>
      <c r="G14" s="16">
        <f t="shared" si="0"/>
        <v>0</v>
      </c>
      <c r="H14" s="16">
        <f t="shared" si="0"/>
        <v>0</v>
      </c>
      <c r="I14" s="16">
        <f>SUM(G14:H14)</f>
        <v>0</v>
      </c>
      <c r="J14">
        <f>D14*152*L14</f>
        <v>0</v>
      </c>
      <c r="K14">
        <f>E14*152*L14</f>
        <v>0</v>
      </c>
      <c r="L14">
        <v>87</v>
      </c>
    </row>
    <row r="15" spans="1:15" x14ac:dyDescent="0.2">
      <c r="A15" s="4" t="s">
        <v>10</v>
      </c>
      <c r="B15" s="15"/>
      <c r="C15" s="15"/>
      <c r="D15" s="15"/>
      <c r="E15" s="15"/>
      <c r="F15" s="15">
        <f t="shared" si="1"/>
        <v>0</v>
      </c>
      <c r="G15" s="16">
        <f t="shared" si="0"/>
        <v>0</v>
      </c>
      <c r="H15" s="16">
        <f t="shared" si="0"/>
        <v>0</v>
      </c>
      <c r="I15" s="16">
        <f>SUM(G15:H15)</f>
        <v>0</v>
      </c>
      <c r="J15">
        <f>D15*152*L15</f>
        <v>0</v>
      </c>
      <c r="K15">
        <f>E15*152*L15</f>
        <v>0</v>
      </c>
      <c r="L15">
        <v>60</v>
      </c>
    </row>
    <row r="16" spans="1:15" x14ac:dyDescent="0.2">
      <c r="A16" s="4" t="s">
        <v>11</v>
      </c>
      <c r="B16" s="15"/>
      <c r="C16" s="15"/>
      <c r="D16" s="15"/>
      <c r="E16" s="15"/>
      <c r="F16" s="15">
        <v>1</v>
      </c>
      <c r="G16" s="16">
        <f t="shared" si="0"/>
        <v>0</v>
      </c>
      <c r="H16" s="16">
        <f t="shared" si="0"/>
        <v>0</v>
      </c>
      <c r="I16" s="16">
        <f>SUM(G16:H16)</f>
        <v>0</v>
      </c>
      <c r="J16">
        <f>D16*152*L16</f>
        <v>0</v>
      </c>
      <c r="K16">
        <f>E16*152*L16</f>
        <v>0</v>
      </c>
      <c r="L16">
        <v>54</v>
      </c>
    </row>
    <row r="17" spans="1:15" x14ac:dyDescent="0.2">
      <c r="A17" s="4" t="s">
        <v>33</v>
      </c>
      <c r="B17" s="15"/>
      <c r="C17" s="15"/>
      <c r="D17" s="15"/>
      <c r="E17" s="15"/>
      <c r="F17" s="15">
        <f t="shared" si="1"/>
        <v>0</v>
      </c>
      <c r="G17" s="16">
        <f>N17*B17/12</f>
        <v>0</v>
      </c>
      <c r="H17" s="16">
        <f>O17*C17/12</f>
        <v>0</v>
      </c>
      <c r="I17" s="16">
        <f>SUM(G17:H17)</f>
        <v>0</v>
      </c>
      <c r="J17">
        <f>D17*L17/12</f>
        <v>0</v>
      </c>
      <c r="K17">
        <f>E17*M17/12</f>
        <v>0</v>
      </c>
      <c r="L17">
        <v>47040</v>
      </c>
      <c r="M17">
        <v>48540</v>
      </c>
      <c r="N17">
        <v>50040</v>
      </c>
      <c r="O17">
        <v>50040</v>
      </c>
    </row>
    <row r="18" spans="1:15" x14ac:dyDescent="0.2">
      <c r="A18" s="3" t="s">
        <v>12</v>
      </c>
      <c r="B18" s="4"/>
      <c r="C18" s="4"/>
      <c r="D18" s="4"/>
      <c r="E18" s="4"/>
      <c r="F18" s="4">
        <f t="shared" si="1"/>
        <v>0</v>
      </c>
      <c r="G18" s="17">
        <f>SUM(G13:G17)</f>
        <v>0</v>
      </c>
      <c r="H18" s="17">
        <f>SUM(H13:H17)</f>
        <v>0</v>
      </c>
      <c r="I18" s="17">
        <f>SUM(I13:I17)</f>
        <v>0</v>
      </c>
      <c r="J18" s="17">
        <f t="shared" ref="J18:K18" si="2">SUM(J13:J17)</f>
        <v>0</v>
      </c>
      <c r="K18" s="17">
        <f t="shared" si="2"/>
        <v>0</v>
      </c>
    </row>
    <row r="19" spans="1:15" x14ac:dyDescent="0.2">
      <c r="A19" s="4"/>
      <c r="B19" s="4"/>
      <c r="C19" s="4"/>
      <c r="D19" s="4"/>
      <c r="E19" s="4"/>
      <c r="F19" s="4">
        <f t="shared" si="1"/>
        <v>0</v>
      </c>
      <c r="G19" s="16"/>
      <c r="H19" s="16"/>
      <c r="I19" s="16"/>
    </row>
    <row r="20" spans="1:15" x14ac:dyDescent="0.2">
      <c r="A20" s="3" t="s">
        <v>26</v>
      </c>
      <c r="B20" s="20"/>
      <c r="C20" s="20"/>
      <c r="D20" s="20"/>
      <c r="E20" s="20"/>
      <c r="F20" s="20"/>
      <c r="G20" s="17">
        <f>G18*15%</f>
        <v>0</v>
      </c>
      <c r="H20" s="17">
        <f>H18*15%</f>
        <v>0</v>
      </c>
      <c r="I20" s="18">
        <f>SUM(G20+H20)</f>
        <v>0</v>
      </c>
    </row>
    <row r="21" spans="1:15" x14ac:dyDescent="0.2">
      <c r="A21" s="4"/>
      <c r="B21" s="4"/>
      <c r="C21" s="4"/>
      <c r="D21" s="4"/>
      <c r="E21" s="4"/>
      <c r="F21" s="4"/>
      <c r="G21" s="16"/>
      <c r="H21" s="16"/>
      <c r="I21" s="16"/>
    </row>
    <row r="22" spans="1:15" x14ac:dyDescent="0.2">
      <c r="A22" s="3" t="s">
        <v>27</v>
      </c>
      <c r="B22" s="16"/>
      <c r="C22" s="16"/>
      <c r="D22" s="16"/>
      <c r="E22" s="16"/>
      <c r="F22" s="20"/>
      <c r="G22" s="17">
        <f>B22</f>
        <v>0</v>
      </c>
      <c r="H22" s="17">
        <f>C22</f>
        <v>0</v>
      </c>
      <c r="I22" s="17">
        <f>SUM(G22:H22)</f>
        <v>0</v>
      </c>
    </row>
    <row r="23" spans="1:15" x14ac:dyDescent="0.2">
      <c r="A23" s="3" t="s">
        <v>28</v>
      </c>
      <c r="B23" s="16"/>
      <c r="C23" s="16"/>
      <c r="D23" s="16"/>
      <c r="E23" s="16"/>
      <c r="F23" s="20"/>
      <c r="G23" s="17">
        <f t="shared" ref="G23:H24" si="3">B23</f>
        <v>0</v>
      </c>
      <c r="H23" s="17">
        <f t="shared" si="3"/>
        <v>0</v>
      </c>
      <c r="I23" s="17">
        <f t="shared" ref="I23:I24" si="4">SUM(G23:H23)</f>
        <v>0</v>
      </c>
    </row>
    <row r="24" spans="1:15" x14ac:dyDescent="0.2">
      <c r="A24" s="3" t="s">
        <v>29</v>
      </c>
      <c r="B24" s="16"/>
      <c r="C24" s="16"/>
      <c r="D24" s="16"/>
      <c r="E24" s="16"/>
      <c r="F24" s="20"/>
      <c r="G24" s="17">
        <f t="shared" si="3"/>
        <v>0</v>
      </c>
      <c r="H24" s="17">
        <f t="shared" si="3"/>
        <v>0</v>
      </c>
      <c r="I24" s="17">
        <f t="shared" si="4"/>
        <v>0</v>
      </c>
    </row>
    <row r="25" spans="1:15" x14ac:dyDescent="0.2">
      <c r="A25" s="4"/>
      <c r="B25" s="4"/>
      <c r="C25" s="4"/>
      <c r="D25" s="4"/>
      <c r="E25" s="4"/>
      <c r="F25" s="4"/>
      <c r="G25" s="16"/>
      <c r="H25" s="16"/>
      <c r="I25" s="16"/>
    </row>
    <row r="26" spans="1:15" x14ac:dyDescent="0.2">
      <c r="A26" s="3" t="s">
        <v>30</v>
      </c>
      <c r="B26" s="20"/>
      <c r="C26" s="20"/>
      <c r="D26" s="17">
        <f>SUM(D22:D24)</f>
        <v>0</v>
      </c>
      <c r="E26" s="17">
        <f>SUM(E22:E24)</f>
        <v>0</v>
      </c>
      <c r="F26" s="27"/>
      <c r="G26" s="23"/>
      <c r="H26" s="23"/>
      <c r="I26" s="23"/>
    </row>
    <row r="27" spans="1:15" x14ac:dyDescent="0.2">
      <c r="A27" s="4"/>
      <c r="B27" s="4"/>
      <c r="C27" s="4"/>
      <c r="D27" s="4"/>
      <c r="E27" s="4"/>
      <c r="F27" s="4"/>
      <c r="G27" s="16"/>
      <c r="H27" s="16"/>
      <c r="I27" s="16"/>
    </row>
    <row r="28" spans="1:15" x14ac:dyDescent="0.2">
      <c r="A28" s="24" t="s">
        <v>22</v>
      </c>
      <c r="B28" s="4"/>
      <c r="C28" s="4"/>
      <c r="D28" s="4"/>
      <c r="E28" s="4"/>
      <c r="F28" s="4"/>
      <c r="G28" s="21">
        <f>SUM(G18:G24)</f>
        <v>0</v>
      </c>
      <c r="H28" s="21">
        <f>SUM(H18:H24)</f>
        <v>0</v>
      </c>
      <c r="I28" s="22">
        <f>SUM(I18:I24)</f>
        <v>0</v>
      </c>
    </row>
    <row r="29" spans="1:15" x14ac:dyDescent="0.2">
      <c r="A29" s="25" t="s">
        <v>23</v>
      </c>
      <c r="B29" s="4"/>
      <c r="C29" s="4"/>
      <c r="D29" s="26">
        <f>D26+J18</f>
        <v>0</v>
      </c>
      <c r="E29" s="26">
        <f>E26+K18</f>
        <v>0</v>
      </c>
      <c r="F29" s="4"/>
      <c r="G29" s="4"/>
      <c r="H29" s="4"/>
      <c r="I29" s="4"/>
    </row>
    <row r="30" spans="1:15" x14ac:dyDescent="0.2">
      <c r="A30" s="4"/>
      <c r="B30" s="4"/>
      <c r="C30" s="4"/>
      <c r="D30" s="4"/>
      <c r="E30" s="4"/>
      <c r="F30" s="4"/>
      <c r="G30" s="4"/>
      <c r="H30" s="4"/>
      <c r="I30" s="4"/>
    </row>
    <row r="32" spans="1:15" x14ac:dyDescent="0.2">
      <c r="A32" s="19" t="s">
        <v>13</v>
      </c>
      <c r="B32" s="19"/>
      <c r="C32" s="19"/>
      <c r="I32" s="28" t="s">
        <v>14</v>
      </c>
    </row>
    <row r="33" spans="1:3" x14ac:dyDescent="0.2">
      <c r="A33" s="19"/>
      <c r="B33" s="19"/>
      <c r="C33" s="19"/>
    </row>
  </sheetData>
  <mergeCells count="5">
    <mergeCell ref="B9:C9"/>
    <mergeCell ref="D9:E9"/>
    <mergeCell ref="G9:H9"/>
    <mergeCell ref="J9:K9"/>
    <mergeCell ref="L9:M9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Node 1</vt:lpstr>
      <vt:lpstr>Node 2</vt:lpstr>
      <vt:lpstr>Node 3</vt:lpstr>
      <vt:lpstr>Node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Wirth</dc:creator>
  <cp:lastModifiedBy>Microsoft Office User</cp:lastModifiedBy>
  <cp:lastPrinted>2017-09-14T12:43:56Z</cp:lastPrinted>
  <dcterms:created xsi:type="dcterms:W3CDTF">2017-07-14T07:14:42Z</dcterms:created>
  <dcterms:modified xsi:type="dcterms:W3CDTF">2022-07-13T13:05:41Z</dcterms:modified>
</cp:coreProperties>
</file>